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DesignBranch\ PROJECT MANAGEMENT\05 Bid Opportunities\Bids 2026\291-2026 Van Walleghem Park Ball Diamond Improvements\Bid Opportunity or RFP\Addendum 3\"/>
    </mc:Choice>
  </mc:AlternateContent>
  <xr:revisionPtr revIDLastSave="0" documentId="13_ncr:1_{D137C32D-828D-4649-BD1F-E03AA0F2FB87}" xr6:coauthVersionLast="47" xr6:coauthVersionMax="47" xr10:uidLastSave="{00000000-0000-0000-0000-000000000000}"/>
  <bookViews>
    <workbookView xWindow="10120" yWindow="790" windowWidth="15640" windowHeight="14240" xr2:uid="{00000000-000D-0000-FFFF-FFFF00000000}"/>
  </bookViews>
  <sheets>
    <sheet name="Unit prices" sheetId="2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prices'!$A$5:$G$16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'Unit prices'!$A$1:$G$23</definedName>
    <definedName name="Print_Area_1">'Unit prices'!$A$6:$G$43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2" l="1"/>
  <c r="G13" i="2"/>
  <c r="G15" i="2"/>
  <c r="G14" i="2"/>
  <c r="G7" i="2"/>
  <c r="G6" i="2"/>
  <c r="G9" i="2"/>
  <c r="G10" i="2"/>
  <c r="G8" i="2"/>
  <c r="G12" i="2"/>
  <c r="G16" i="2"/>
  <c r="A7" i="2"/>
  <c r="A10" i="2"/>
  <c r="F19" i="2" l="1"/>
</calcChain>
</file>

<file path=xl/sharedStrings.xml><?xml version="1.0" encoding="utf-8"?>
<sst xmlns="http://schemas.openxmlformats.org/spreadsheetml/2006/main" count="56" uniqueCount="36">
  <si>
    <t>(See "Prices" clause in tender document)</t>
  </si>
  <si>
    <t>UNIT PRICES</t>
  </si>
  <si>
    <t>Item</t>
  </si>
  <si>
    <t>Description</t>
  </si>
  <si>
    <t>Spec.
Ref</t>
  </si>
  <si>
    <t>Unit</t>
  </si>
  <si>
    <t>Approximate Quantity</t>
  </si>
  <si>
    <t>Unit Price</t>
  </si>
  <si>
    <t>Amount</t>
  </si>
  <si>
    <t>TOTAL BID PRICE (GST extra) (in numbers)</t>
  </si>
  <si>
    <t>Name of Bidder</t>
  </si>
  <si>
    <t>LS</t>
  </si>
  <si>
    <t xml:space="preserve">$   - </t>
  </si>
  <si>
    <t>SM</t>
  </si>
  <si>
    <t>Excavate &amp; legally dispose of existing infield surfacing (outside of proposed infield area) to a min depth of 150mm</t>
  </si>
  <si>
    <t>CM</t>
  </si>
  <si>
    <t>Supply &amp; install granular paving</t>
  </si>
  <si>
    <t>Supply &amp; install infield mix to a min depth of 150mm</t>
  </si>
  <si>
    <t>Supply &amp; application of infield conditioner</t>
  </si>
  <si>
    <t>Supply &amp; install topsoil and sod</t>
  </si>
  <si>
    <t>E10</t>
  </si>
  <si>
    <t>E11</t>
  </si>
  <si>
    <t>E12</t>
  </si>
  <si>
    <t>E13</t>
  </si>
  <si>
    <t>E14</t>
  </si>
  <si>
    <t>E15</t>
  </si>
  <si>
    <t>E16</t>
  </si>
  <si>
    <t>Supply &amp; install 5.49m (18') chain link backstop</t>
  </si>
  <si>
    <t>Site grading</t>
  </si>
  <si>
    <t>Supply &amp; install 1.22m (4') chain link foul ball fencing</t>
  </si>
  <si>
    <t>LM</t>
  </si>
  <si>
    <t>E17</t>
  </si>
  <si>
    <t>Remove &amp; legally dispose of existing backstop, dugout fencing, foul ball fencing and players benches</t>
  </si>
  <si>
    <t>Supply &amp; install dugouts (2 per diamond) c/w 1.82m chain link fencing and players benches</t>
  </si>
  <si>
    <t>Scrape and top up existing infield</t>
  </si>
  <si>
    <t>FORM B(R1):PRICES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</si>
</sst>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4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name val="Arial"/>
      <family val="2"/>
    </font>
    <font>
      <i/>
      <sz val="10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7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7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38" fillId="24" borderId="0"/>
    <xf numFmtId="0" fontId="3" fillId="0" borderId="0"/>
    <xf numFmtId="0" fontId="3" fillId="0" borderId="0"/>
  </cellStyleXfs>
  <cellXfs count="64">
    <xf numFmtId="0" fontId="0" fillId="0" borderId="0" xfId="0"/>
    <xf numFmtId="175" fontId="0" fillId="0" borderId="27" xfId="0" applyNumberFormat="1" applyBorder="1" applyAlignment="1" applyProtection="1">
      <alignment horizontal="right"/>
      <protection locked="0"/>
    </xf>
    <xf numFmtId="4" fontId="0" fillId="0" borderId="0" xfId="0" applyNumberFormat="1" applyAlignment="1">
      <alignment horizontal="center"/>
    </xf>
    <xf numFmtId="175" fontId="0" fillId="0" borderId="0" xfId="0" applyNumberFormat="1" applyAlignment="1">
      <alignment horizontal="right"/>
    </xf>
    <xf numFmtId="175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75" fontId="1" fillId="0" borderId="12" xfId="0" applyNumberFormat="1" applyFont="1" applyBorder="1" applyAlignment="1">
      <alignment horizontal="left" wrapText="1"/>
    </xf>
    <xf numFmtId="175" fontId="0" fillId="0" borderId="28" xfId="0" applyNumberFormat="1" applyBorder="1" applyAlignment="1">
      <alignment horizontal="right"/>
    </xf>
    <xf numFmtId="164" fontId="0" fillId="0" borderId="0" xfId="0" applyNumberFormat="1"/>
    <xf numFmtId="0" fontId="36" fillId="24" borderId="17" xfId="1" applyFont="1" applyBorder="1" applyAlignment="1">
      <alignment horizontal="left"/>
    </xf>
    <xf numFmtId="0" fontId="36" fillId="24" borderId="18" xfId="1" applyFont="1" applyBorder="1" applyAlignment="1">
      <alignment horizontal="left"/>
    </xf>
    <xf numFmtId="0" fontId="36" fillId="24" borderId="18" xfId="1" applyFont="1" applyBorder="1" applyAlignment="1">
      <alignment horizontal="center"/>
    </xf>
    <xf numFmtId="4" fontId="36" fillId="24" borderId="18" xfId="1" applyNumberFormat="1" applyFont="1" applyBorder="1" applyAlignment="1">
      <alignment horizontal="center"/>
    </xf>
    <xf numFmtId="175" fontId="36" fillId="24" borderId="18" xfId="1" applyNumberFormat="1" applyFont="1" applyBorder="1" applyAlignment="1">
      <alignment horizontal="left"/>
    </xf>
    <xf numFmtId="175" fontId="36" fillId="24" borderId="24" xfId="1" applyNumberFormat="1" applyFont="1" applyBorder="1" applyAlignment="1">
      <alignment horizontal="left"/>
    </xf>
    <xf numFmtId="164" fontId="0" fillId="0" borderId="16" xfId="0" applyNumberFormat="1" applyBorder="1"/>
    <xf numFmtId="164" fontId="0" fillId="0" borderId="15" xfId="0" applyNumberFormat="1" applyBorder="1"/>
    <xf numFmtId="0" fontId="2" fillId="0" borderId="0" xfId="0" applyFont="1"/>
    <xf numFmtId="175" fontId="0" fillId="0" borderId="0" xfId="0" applyNumberFormat="1" applyAlignment="1">
      <alignment wrapText="1"/>
    </xf>
    <xf numFmtId="4" fontId="0" fillId="0" borderId="0" xfId="0" applyNumberFormat="1" applyAlignment="1" applyProtection="1">
      <alignment horizontal="center"/>
      <protection locked="0"/>
    </xf>
    <xf numFmtId="175" fontId="0" fillId="0" borderId="0" xfId="0" applyNumberFormat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175" fontId="0" fillId="0" borderId="0" xfId="0" applyNumberForma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175" fontId="0" fillId="0" borderId="21" xfId="0" applyNumberFormat="1" applyBorder="1" applyAlignment="1" applyProtection="1">
      <alignment horizontal="right"/>
      <protection locked="0"/>
    </xf>
    <xf numFmtId="4" fontId="0" fillId="0" borderId="14" xfId="0" applyNumberFormat="1" applyBorder="1" applyAlignment="1" applyProtection="1">
      <alignment horizontal="center"/>
      <protection locked="0"/>
    </xf>
    <xf numFmtId="175" fontId="0" fillId="0" borderId="14" xfId="0" applyNumberFormat="1" applyBorder="1" applyAlignment="1" applyProtection="1">
      <alignment horizontal="right"/>
      <protection locked="0"/>
    </xf>
    <xf numFmtId="175" fontId="0" fillId="0" borderId="22" xfId="0" applyNumberFormat="1" applyBorder="1" applyAlignment="1" applyProtection="1">
      <alignment horizontal="right"/>
      <protection locked="0"/>
    </xf>
    <xf numFmtId="175" fontId="0" fillId="0" borderId="23" xfId="0" applyNumberFormat="1" applyBorder="1" applyAlignment="1" applyProtection="1">
      <alignment horizontal="right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36" fillId="24" borderId="0" xfId="1" applyFont="1" applyAlignment="1" applyProtection="1">
      <alignment horizontal="left"/>
      <protection locked="0"/>
    </xf>
    <xf numFmtId="0" fontId="36" fillId="24" borderId="0" xfId="1" applyFont="1" applyAlignment="1" applyProtection="1">
      <alignment horizontal="center"/>
      <protection locked="0"/>
    </xf>
    <xf numFmtId="4" fontId="36" fillId="24" borderId="0" xfId="1" applyNumberFormat="1" applyFont="1" applyAlignment="1" applyProtection="1">
      <alignment horizontal="center"/>
      <protection locked="0"/>
    </xf>
    <xf numFmtId="4" fontId="36" fillId="24" borderId="19" xfId="1" applyNumberFormat="1" applyFont="1" applyBorder="1" applyAlignment="1" applyProtection="1">
      <alignment horizontal="center"/>
      <protection locked="0"/>
    </xf>
    <xf numFmtId="164" fontId="39" fillId="0" borderId="20" xfId="0" applyNumberFormat="1" applyFont="1" applyBorder="1"/>
    <xf numFmtId="0" fontId="36" fillId="24" borderId="19" xfId="1" applyFont="1" applyBorder="1" applyAlignment="1" applyProtection="1">
      <alignment horizontal="center"/>
      <protection locked="0"/>
    </xf>
    <xf numFmtId="0" fontId="36" fillId="24" borderId="20" xfId="1" applyFont="1" applyBorder="1" applyAlignment="1" applyProtection="1">
      <alignment horizontal="left"/>
      <protection locked="0"/>
    </xf>
    <xf numFmtId="0" fontId="0" fillId="0" borderId="19" xfId="0" applyBorder="1" applyProtection="1">
      <protection locked="0"/>
    </xf>
    <xf numFmtId="164" fontId="0" fillId="0" borderId="26" xfId="0" applyNumberFormat="1" applyBorder="1"/>
    <xf numFmtId="0" fontId="3" fillId="0" borderId="27" xfId="0" applyFont="1" applyBorder="1" applyAlignment="1">
      <alignment wrapText="1"/>
    </xf>
    <xf numFmtId="0" fontId="2" fillId="0" borderId="27" xfId="0" applyFont="1" applyBorder="1" applyAlignment="1">
      <alignment horizontal="center" wrapText="1"/>
    </xf>
    <xf numFmtId="0" fontId="3" fillId="0" borderId="27" xfId="0" applyFont="1" applyBorder="1" applyAlignment="1">
      <alignment horizontal="center" wrapText="1"/>
    </xf>
    <xf numFmtId="3" fontId="0" fillId="0" borderId="27" xfId="0" applyNumberFormat="1" applyBorder="1" applyAlignment="1">
      <alignment horizontal="center"/>
    </xf>
    <xf numFmtId="164" fontId="0" fillId="0" borderId="29" xfId="0" applyNumberFormat="1" applyBorder="1"/>
    <xf numFmtId="0" fontId="3" fillId="0" borderId="30" xfId="0" applyFont="1" applyBorder="1" applyAlignment="1">
      <alignment wrapText="1"/>
    </xf>
    <xf numFmtId="0" fontId="2" fillId="0" borderId="30" xfId="0" applyFont="1" applyBorder="1" applyAlignment="1">
      <alignment horizontal="center" wrapText="1"/>
    </xf>
    <xf numFmtId="0" fontId="3" fillId="0" borderId="0" xfId="0" applyFont="1" applyAlignment="1">
      <alignment wrapText="1"/>
    </xf>
    <xf numFmtId="0" fontId="1" fillId="0" borderId="12" xfId="0" applyFont="1" applyBorder="1" applyAlignment="1">
      <alignment horizontal="left" wrapText="1"/>
    </xf>
    <xf numFmtId="0" fontId="1" fillId="0" borderId="12" xfId="0" applyFont="1" applyBorder="1" applyAlignment="1">
      <alignment horizontal="center" wrapText="1"/>
    </xf>
    <xf numFmtId="4" fontId="1" fillId="0" borderId="12" xfId="0" applyNumberFormat="1" applyFont="1" applyBorder="1" applyAlignment="1">
      <alignment horizontal="center" wrapText="1"/>
    </xf>
    <xf numFmtId="164" fontId="0" fillId="0" borderId="0" xfId="0" applyNumberFormat="1" applyAlignment="1">
      <alignment wrapText="1"/>
    </xf>
    <xf numFmtId="7" fontId="36" fillId="24" borderId="31" xfId="1" applyNumberFormat="1" applyFont="1" applyBorder="1" applyAlignment="1">
      <alignment horizontal="center"/>
    </xf>
    <xf numFmtId="0" fontId="36" fillId="24" borderId="25" xfId="1" applyFont="1" applyBorder="1"/>
    <xf numFmtId="4" fontId="0" fillId="0" borderId="19" xfId="0" applyNumberFormat="1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7" fontId="36" fillId="24" borderId="0" xfId="1" applyNumberFormat="1" applyFont="1" applyAlignment="1">
      <alignment horizontal="center"/>
    </xf>
    <xf numFmtId="0" fontId="36" fillId="24" borderId="23" xfId="1" applyFont="1" applyBorder="1"/>
    <xf numFmtId="0" fontId="3" fillId="0" borderId="0" xfId="0" applyFont="1" applyAlignment="1" applyProtection="1">
      <alignment horizontal="left"/>
      <protection locked="0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43"/>
  <sheetViews>
    <sheetView showGridLines="0" tabSelected="1" view="pageLayout" topLeftCell="A2" zoomScaleNormal="100" zoomScaleSheetLayoutView="100" workbookViewId="0">
      <selection activeCell="F12" sqref="F12"/>
    </sheetView>
  </sheetViews>
  <sheetFormatPr defaultColWidth="9.1796875" defaultRowHeight="12.5" x14ac:dyDescent="0.25"/>
  <cols>
    <col min="1" max="1" width="5.7265625" customWidth="1"/>
    <col min="2" max="2" width="31.1796875" customWidth="1"/>
    <col min="3" max="3" width="10.26953125" customWidth="1"/>
    <col min="4" max="4" width="13.7265625" style="5" customWidth="1"/>
    <col min="5" max="5" width="10.7265625" style="2" customWidth="1"/>
    <col min="6" max="6" width="12.453125" style="3" customWidth="1"/>
    <col min="7" max="7" width="13.81640625" style="3" customWidth="1"/>
  </cols>
  <sheetData>
    <row r="1" spans="1:7" x14ac:dyDescent="0.25">
      <c r="A1" s="60"/>
      <c r="B1" s="60"/>
      <c r="C1" s="59" t="s">
        <v>35</v>
      </c>
      <c r="D1" s="59"/>
      <c r="E1" s="19"/>
      <c r="F1" s="20"/>
    </row>
    <row r="2" spans="1:7" x14ac:dyDescent="0.25">
      <c r="A2" s="58"/>
      <c r="B2" s="58"/>
      <c r="C2" s="21" t="s">
        <v>0</v>
      </c>
      <c r="D2" s="21"/>
      <c r="E2" s="19"/>
      <c r="F2" s="22"/>
      <c r="G2" s="4"/>
    </row>
    <row r="3" spans="1:7" x14ac:dyDescent="0.25">
      <c r="A3" s="63"/>
      <c r="B3" s="58"/>
      <c r="C3" s="23"/>
      <c r="D3" s="24"/>
      <c r="E3" s="19"/>
      <c r="F3" s="22"/>
      <c r="G3" s="4"/>
    </row>
    <row r="4" spans="1:7" x14ac:dyDescent="0.25">
      <c r="A4" t="s">
        <v>1</v>
      </c>
      <c r="F4" s="4"/>
      <c r="G4" s="4"/>
    </row>
    <row r="5" spans="1:7" ht="20.5" x14ac:dyDescent="0.25">
      <c r="A5" s="51" t="s">
        <v>2</v>
      </c>
      <c r="B5" s="51" t="s">
        <v>3</v>
      </c>
      <c r="C5" s="52" t="s">
        <v>4</v>
      </c>
      <c r="D5" s="52" t="s">
        <v>5</v>
      </c>
      <c r="E5" s="53" t="s">
        <v>6</v>
      </c>
      <c r="F5" s="6" t="s">
        <v>7</v>
      </c>
      <c r="G5" s="6" t="s">
        <v>8</v>
      </c>
    </row>
    <row r="6" spans="1:7" ht="38" x14ac:dyDescent="0.3">
      <c r="A6" s="42">
        <v>1</v>
      </c>
      <c r="B6" s="43" t="s">
        <v>32</v>
      </c>
      <c r="C6" s="44" t="s">
        <v>20</v>
      </c>
      <c r="D6" s="45" t="s">
        <v>11</v>
      </c>
      <c r="E6" s="46">
        <v>2</v>
      </c>
      <c r="F6" s="1" t="s">
        <v>12</v>
      </c>
      <c r="G6" s="7" t="str">
        <f>IF(OR(ISTEXT(F6),ISBLANK(F6)), "$   - ",ROUND(E6*F6,2))</f>
        <v xml:space="preserve">$   - </v>
      </c>
    </row>
    <row r="7" spans="1:7" ht="38" x14ac:dyDescent="0.3">
      <c r="A7" s="47">
        <f>A6+1</f>
        <v>2</v>
      </c>
      <c r="B7" s="48" t="s">
        <v>14</v>
      </c>
      <c r="C7" s="49" t="s">
        <v>21</v>
      </c>
      <c r="D7" s="45" t="s">
        <v>15</v>
      </c>
      <c r="E7" s="46">
        <v>49</v>
      </c>
      <c r="F7" s="1" t="s">
        <v>12</v>
      </c>
      <c r="G7" s="7" t="str">
        <f>IF(OR(ISTEXT(F7),ISBLANK(F7)), "$   - ",ROUND(E7*F7,2))</f>
        <v xml:space="preserve">$   - </v>
      </c>
    </row>
    <row r="8" spans="1:7" ht="13" x14ac:dyDescent="0.3">
      <c r="A8" s="47">
        <v>3</v>
      </c>
      <c r="B8" s="50" t="s">
        <v>28</v>
      </c>
      <c r="C8" s="49" t="s">
        <v>21</v>
      </c>
      <c r="D8" s="45" t="s">
        <v>13</v>
      </c>
      <c r="E8" s="46">
        <v>4047</v>
      </c>
      <c r="F8" s="1" t="s">
        <v>12</v>
      </c>
      <c r="G8" s="7" t="str">
        <f>IF(OR(ISTEXT(F8),ISBLANK(F8)), "$   - ",ROUND(E8*F8,2))</f>
        <v xml:space="preserve">$   - </v>
      </c>
    </row>
    <row r="9" spans="1:7" ht="13" x14ac:dyDescent="0.3">
      <c r="A9" s="47">
        <v>4</v>
      </c>
      <c r="B9" s="48" t="s">
        <v>16</v>
      </c>
      <c r="C9" s="49" t="s">
        <v>22</v>
      </c>
      <c r="D9" s="45" t="s">
        <v>13</v>
      </c>
      <c r="E9" s="46">
        <v>108</v>
      </c>
      <c r="F9" s="1" t="s">
        <v>12</v>
      </c>
      <c r="G9" s="7" t="str">
        <f t="shared" ref="G9:G16" si="0">IF(OR(ISTEXT(F9),ISBLANK(F9)), "$   - ",ROUND(E9*F9,2))</f>
        <v xml:space="preserve">$   - </v>
      </c>
    </row>
    <row r="10" spans="1:7" ht="25.5" x14ac:dyDescent="0.3">
      <c r="A10" s="47">
        <f t="shared" ref="A10" si="1">A9+1</f>
        <v>5</v>
      </c>
      <c r="B10" s="48" t="s">
        <v>17</v>
      </c>
      <c r="C10" s="49" t="s">
        <v>23</v>
      </c>
      <c r="D10" s="45" t="s">
        <v>15</v>
      </c>
      <c r="E10" s="46">
        <v>193</v>
      </c>
      <c r="F10" s="1" t="s">
        <v>12</v>
      </c>
      <c r="G10" s="7" t="str">
        <f t="shared" si="0"/>
        <v xml:space="preserve">$   - </v>
      </c>
    </row>
    <row r="11" spans="1:7" ht="13" x14ac:dyDescent="0.3">
      <c r="A11" s="47">
        <v>6</v>
      </c>
      <c r="B11" s="48" t="s">
        <v>34</v>
      </c>
      <c r="C11" s="49" t="s">
        <v>23</v>
      </c>
      <c r="D11" s="45" t="s">
        <v>13</v>
      </c>
      <c r="E11" s="46">
        <v>150</v>
      </c>
      <c r="F11" s="1" t="s">
        <v>12</v>
      </c>
      <c r="G11" s="7" t="str">
        <f t="shared" si="0"/>
        <v xml:space="preserve">$   - </v>
      </c>
    </row>
    <row r="12" spans="1:7" ht="25.5" x14ac:dyDescent="0.3">
      <c r="A12" s="47">
        <v>7</v>
      </c>
      <c r="B12" s="48" t="s">
        <v>18</v>
      </c>
      <c r="C12" s="49" t="s">
        <v>23</v>
      </c>
      <c r="D12" s="45" t="s">
        <v>13</v>
      </c>
      <c r="E12" s="46">
        <v>1435</v>
      </c>
      <c r="F12" s="1" t="s">
        <v>12</v>
      </c>
      <c r="G12" s="7" t="str">
        <f t="shared" si="0"/>
        <v xml:space="preserve">$   - </v>
      </c>
    </row>
    <row r="13" spans="1:7" ht="25.5" x14ac:dyDescent="0.3">
      <c r="A13" s="47">
        <v>8</v>
      </c>
      <c r="B13" s="48" t="s">
        <v>29</v>
      </c>
      <c r="C13" s="49" t="s">
        <v>24</v>
      </c>
      <c r="D13" s="45" t="s">
        <v>30</v>
      </c>
      <c r="E13" s="46">
        <v>37</v>
      </c>
      <c r="F13" s="1" t="s">
        <v>12</v>
      </c>
      <c r="G13" s="7" t="str">
        <f t="shared" ref="G13" si="2">IF(OR(ISTEXT(F13),ISBLANK(F13)), "$   - ",ROUND(E13*F13,2))</f>
        <v xml:space="preserve">$   - </v>
      </c>
    </row>
    <row r="14" spans="1:7" ht="25.5" x14ac:dyDescent="0.3">
      <c r="A14" s="47">
        <v>9</v>
      </c>
      <c r="B14" s="48" t="s">
        <v>27</v>
      </c>
      <c r="C14" s="49" t="s">
        <v>25</v>
      </c>
      <c r="D14" s="45" t="s">
        <v>11</v>
      </c>
      <c r="E14" s="46">
        <v>2</v>
      </c>
      <c r="F14" s="1" t="s">
        <v>12</v>
      </c>
      <c r="G14" s="7" t="str">
        <f t="shared" si="0"/>
        <v xml:space="preserve">$   - </v>
      </c>
    </row>
    <row r="15" spans="1:7" ht="38" x14ac:dyDescent="0.3">
      <c r="A15" s="47">
        <v>10</v>
      </c>
      <c r="B15" s="48" t="s">
        <v>33</v>
      </c>
      <c r="C15" s="49" t="s">
        <v>26</v>
      </c>
      <c r="D15" s="45" t="s">
        <v>11</v>
      </c>
      <c r="E15" s="46">
        <v>2</v>
      </c>
      <c r="F15" s="1" t="s">
        <v>12</v>
      </c>
      <c r="G15" s="7" t="str">
        <f t="shared" si="0"/>
        <v xml:space="preserve">$   - </v>
      </c>
    </row>
    <row r="16" spans="1:7" ht="13.5" thickBot="1" x14ac:dyDescent="0.35">
      <c r="A16" s="47">
        <v>11</v>
      </c>
      <c r="B16" s="48" t="s">
        <v>19</v>
      </c>
      <c r="C16" s="49" t="s">
        <v>31</v>
      </c>
      <c r="D16" s="45" t="s">
        <v>13</v>
      </c>
      <c r="E16" s="46">
        <v>4047</v>
      </c>
      <c r="F16" s="1" t="s">
        <v>12</v>
      </c>
      <c r="G16" s="7" t="str">
        <f t="shared" si="0"/>
        <v xml:space="preserve">$   - </v>
      </c>
    </row>
    <row r="17" spans="1:7" ht="14.5" thickTop="1" x14ac:dyDescent="0.3">
      <c r="A17" s="9"/>
      <c r="B17" s="10"/>
      <c r="C17" s="10"/>
      <c r="D17" s="11"/>
      <c r="E17" s="12"/>
      <c r="F17" s="13"/>
      <c r="G17" s="14"/>
    </row>
    <row r="18" spans="1:7" ht="14" x14ac:dyDescent="0.3">
      <c r="B18" s="34"/>
      <c r="C18" s="34"/>
      <c r="D18" s="35"/>
      <c r="E18" s="36"/>
      <c r="F18" s="61"/>
      <c r="G18" s="62"/>
    </row>
    <row r="19" spans="1:7" ht="14" x14ac:dyDescent="0.3">
      <c r="A19" s="40" t="s">
        <v>9</v>
      </c>
      <c r="B19" s="41"/>
      <c r="C19" s="41"/>
      <c r="D19" s="39"/>
      <c r="E19" s="37"/>
      <c r="F19" s="55">
        <f>SUM(G6:G16)</f>
        <v>0</v>
      </c>
      <c r="G19" s="56"/>
    </row>
    <row r="20" spans="1:7" ht="13" x14ac:dyDescent="0.3">
      <c r="A20" s="38"/>
      <c r="B20" s="25"/>
      <c r="C20" s="25"/>
      <c r="D20" s="26"/>
      <c r="E20" s="19"/>
      <c r="F20" s="20"/>
      <c r="G20" s="27"/>
    </row>
    <row r="21" spans="1:7" x14ac:dyDescent="0.25">
      <c r="A21" s="15"/>
      <c r="B21" s="25"/>
      <c r="C21" s="25"/>
      <c r="D21" s="26"/>
      <c r="E21" s="28"/>
      <c r="F21" s="29"/>
      <c r="G21" s="30"/>
    </row>
    <row r="22" spans="1:7" x14ac:dyDescent="0.25">
      <c r="A22" s="15"/>
      <c r="B22" s="25"/>
      <c r="C22" s="25"/>
      <c r="D22" s="26"/>
      <c r="E22" s="57" t="s">
        <v>10</v>
      </c>
      <c r="F22" s="57"/>
      <c r="G22" s="31"/>
    </row>
    <row r="23" spans="1:7" x14ac:dyDescent="0.25">
      <c r="A23" s="16"/>
      <c r="B23" s="32"/>
      <c r="C23" s="32"/>
      <c r="D23" s="33"/>
      <c r="E23" s="28"/>
      <c r="F23" s="29"/>
      <c r="G23" s="30"/>
    </row>
    <row r="25" spans="1:7" ht="13" x14ac:dyDescent="0.3">
      <c r="A25" s="17"/>
    </row>
    <row r="26" spans="1:7" x14ac:dyDescent="0.25">
      <c r="A26" s="8"/>
      <c r="B26" s="54"/>
      <c r="C26" s="54"/>
      <c r="D26" s="54"/>
      <c r="E26" s="54"/>
      <c r="F26" s="18"/>
      <c r="G26" s="18"/>
    </row>
    <row r="27" spans="1:7" x14ac:dyDescent="0.25">
      <c r="A27" s="8"/>
      <c r="B27" s="54"/>
      <c r="C27" s="54"/>
      <c r="D27" s="54"/>
      <c r="E27" s="54"/>
      <c r="F27" s="18"/>
      <c r="G27" s="18"/>
    </row>
    <row r="28" spans="1:7" x14ac:dyDescent="0.25">
      <c r="A28" s="8"/>
      <c r="B28" s="54"/>
      <c r="C28" s="54"/>
      <c r="D28" s="54"/>
      <c r="E28" s="54"/>
      <c r="F28" s="18"/>
      <c r="G28" s="18"/>
    </row>
    <row r="29" spans="1:7" x14ac:dyDescent="0.25">
      <c r="A29" s="8"/>
      <c r="B29" s="54"/>
      <c r="C29" s="54"/>
      <c r="D29" s="54"/>
      <c r="E29" s="54"/>
      <c r="F29" s="18"/>
      <c r="G29" s="18"/>
    </row>
    <row r="30" spans="1:7" x14ac:dyDescent="0.25">
      <c r="A30" s="8"/>
      <c r="B30" s="54"/>
      <c r="C30" s="54"/>
      <c r="D30" s="54"/>
      <c r="E30" s="54"/>
      <c r="F30" s="18"/>
      <c r="G30" s="18"/>
    </row>
    <row r="31" spans="1:7" x14ac:dyDescent="0.25">
      <c r="A31" s="8"/>
      <c r="B31" s="54"/>
      <c r="C31" s="54"/>
      <c r="D31" s="54"/>
      <c r="E31" s="54"/>
      <c r="F31" s="18"/>
      <c r="G31" s="18"/>
    </row>
    <row r="32" spans="1:7" x14ac:dyDescent="0.25">
      <c r="A32" s="8"/>
      <c r="B32" s="54"/>
      <c r="C32" s="54"/>
      <c r="D32" s="54"/>
      <c r="E32" s="54"/>
      <c r="F32" s="18"/>
      <c r="G32" s="18"/>
    </row>
    <row r="33" spans="1:7" x14ac:dyDescent="0.25">
      <c r="A33" s="8"/>
      <c r="B33" s="54"/>
      <c r="C33" s="54"/>
      <c r="D33" s="54"/>
      <c r="E33" s="54"/>
      <c r="F33" s="18"/>
      <c r="G33" s="18"/>
    </row>
    <row r="34" spans="1:7" x14ac:dyDescent="0.25">
      <c r="A34" s="8"/>
      <c r="B34" s="54"/>
      <c r="C34" s="54"/>
      <c r="D34" s="54"/>
      <c r="E34" s="54"/>
      <c r="F34" s="18"/>
      <c r="G34" s="18"/>
    </row>
    <row r="35" spans="1:7" x14ac:dyDescent="0.25">
      <c r="A35" s="8"/>
      <c r="B35" s="54"/>
      <c r="C35" s="54"/>
      <c r="D35" s="54"/>
      <c r="E35" s="54"/>
      <c r="F35" s="18"/>
      <c r="G35" s="18"/>
    </row>
    <row r="36" spans="1:7" x14ac:dyDescent="0.25">
      <c r="A36" s="8"/>
      <c r="B36" s="54"/>
      <c r="C36" s="54"/>
      <c r="D36" s="54"/>
      <c r="E36" s="54"/>
      <c r="F36" s="18"/>
      <c r="G36" s="18"/>
    </row>
    <row r="37" spans="1:7" x14ac:dyDescent="0.25">
      <c r="A37" s="8"/>
      <c r="B37" s="54"/>
      <c r="C37" s="54"/>
      <c r="D37" s="54"/>
      <c r="E37" s="54"/>
      <c r="F37" s="18"/>
      <c r="G37" s="18"/>
    </row>
    <row r="38" spans="1:7" x14ac:dyDescent="0.25">
      <c r="A38" s="8"/>
      <c r="B38" s="54"/>
      <c r="C38" s="54"/>
      <c r="D38" s="54"/>
      <c r="E38" s="54"/>
      <c r="F38" s="18"/>
      <c r="G38" s="18"/>
    </row>
    <row r="39" spans="1:7" x14ac:dyDescent="0.25">
      <c r="A39" s="8"/>
      <c r="B39" s="54"/>
      <c r="C39" s="54"/>
      <c r="D39" s="54"/>
      <c r="E39" s="54"/>
      <c r="F39" s="18"/>
      <c r="G39" s="18"/>
    </row>
    <row r="40" spans="1:7" x14ac:dyDescent="0.25">
      <c r="A40" s="8"/>
      <c r="B40" s="54"/>
      <c r="C40" s="54"/>
      <c r="D40" s="54"/>
      <c r="E40" s="54"/>
      <c r="F40" s="18"/>
      <c r="G40" s="18"/>
    </row>
    <row r="41" spans="1:7" x14ac:dyDescent="0.25">
      <c r="A41" s="8"/>
      <c r="B41" s="54"/>
      <c r="C41" s="54"/>
      <c r="D41" s="54"/>
      <c r="E41" s="54"/>
      <c r="F41" s="18"/>
      <c r="G41" s="18"/>
    </row>
    <row r="42" spans="1:7" x14ac:dyDescent="0.25">
      <c r="A42" s="8"/>
      <c r="B42" s="54"/>
      <c r="C42" s="54"/>
      <c r="D42" s="54"/>
      <c r="E42" s="54"/>
      <c r="F42" s="18"/>
      <c r="G42" s="18"/>
    </row>
    <row r="43" spans="1:7" x14ac:dyDescent="0.25">
      <c r="A43" s="8"/>
      <c r="B43" s="54"/>
      <c r="C43" s="54"/>
      <c r="D43" s="54"/>
      <c r="E43" s="54"/>
      <c r="F43" s="18"/>
      <c r="G43" s="18"/>
    </row>
  </sheetData>
  <sheetProtection algorithmName="SHA-512" hashValue="8AN8rfphXD/Ldpad77hq7o7yxhv2Fu5P7wl6mvjOK2gzTNgNxTZ83gA08qPlI7crRTr1IJGO5chGxIjUE4yemw==" saltValue="kOH+Kv/8o/0jj6NCyGvJpg==" spinCount="100000" sheet="1" objects="1" scenarios="1"/>
  <mergeCells count="25">
    <mergeCell ref="A2:B2"/>
    <mergeCell ref="C1:D1"/>
    <mergeCell ref="A1:B1"/>
    <mergeCell ref="F18:G18"/>
    <mergeCell ref="A3:B3"/>
    <mergeCell ref="F19:G19"/>
    <mergeCell ref="E22:F22"/>
    <mergeCell ref="B26:E26"/>
    <mergeCell ref="B34:E34"/>
    <mergeCell ref="B42:E42"/>
    <mergeCell ref="B35:E35"/>
    <mergeCell ref="B30:E30"/>
    <mergeCell ref="B31:E31"/>
    <mergeCell ref="B32:E32"/>
    <mergeCell ref="B33:E33"/>
    <mergeCell ref="B27:E27"/>
    <mergeCell ref="B28:E28"/>
    <mergeCell ref="B29:E29"/>
    <mergeCell ref="B43:E43"/>
    <mergeCell ref="B36:E36"/>
    <mergeCell ref="B37:E37"/>
    <mergeCell ref="B40:E40"/>
    <mergeCell ref="B41:E41"/>
    <mergeCell ref="B39:E39"/>
    <mergeCell ref="B38:E38"/>
  </mergeCells>
  <phoneticPr fontId="0" type="noConversion"/>
  <dataValidations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:F16" xr:uid="{00000000-0002-0000-0100-000000000000}">
      <formula1>IF(F6&gt;=0,ROUND(F6,2),0.01)</formula1>
    </dataValidation>
  </dataValidations>
  <pageMargins left="0.5" right="0.5" top="0.70874999999999999" bottom="0.75" header="0.25" footer="0.25"/>
  <pageSetup scale="99" fitToHeight="0" orientation="portrait" r:id="rId1"/>
  <headerFooter alignWithMargins="0">
    <oddHeader xml:space="preserve">&amp;LThe City of Winnipeg
Tender No.291-2026 Addendum 3
&amp;C                     &amp;R Bid Submission
Page &amp;P           </oddHeader>
    <oddFooter xml:space="preserve">&amp;R____________________________
Name of Bidder                    </oddFooter>
  </headerFooter>
  <ignoredErrors>
    <ignoredError sqref="G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Manager/>
  <Company>City of Winnipeg - Materials Management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subject/>
  <dc:creator>Schirlie, Tami</dc:creator>
  <cp:keywords/>
  <dc:description>March 2022 revise unit prices and other formatting _x000d_
Electronic Bid Form unit price and _x000d_
20201023 by section pricing_x000d_
Dec 2020 added addendum tab</dc:description>
  <cp:lastModifiedBy>Giesbrecht, Meaghan</cp:lastModifiedBy>
  <cp:revision/>
  <dcterms:created xsi:type="dcterms:W3CDTF">1999-10-18T14:40:40Z</dcterms:created>
  <dcterms:modified xsi:type="dcterms:W3CDTF">2026-04-14T14:31:30Z</dcterms:modified>
  <cp:category/>
  <cp:contentStatus/>
</cp:coreProperties>
</file>